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net.sharepoint.com/sites/sy-org-nationella-sekretariatet-for-genusforskning/Delade dokument/Nordisk jämställdhetsfond/2026/Mallar/Svenska/"/>
    </mc:Choice>
  </mc:AlternateContent>
  <xr:revisionPtr revIDLastSave="30" documentId="11_38A8D4DCDCBA0CEFED53461D75BCAAD16DC21A6D" xr6:coauthVersionLast="47" xr6:coauthVersionMax="47" xr10:uidLastSave="{CD92157C-81DB-49BA-BA46-9AED97D52619}"/>
  <bookViews>
    <workbookView xWindow="-108" yWindow="-108" windowWidth="23256" windowHeight="13896" activeTab="1" xr2:uid="{00000000-000D-0000-FFFF-FFFF00000000}"/>
  </bookViews>
  <sheets>
    <sheet name="Mall" sheetId="3" r:id="rId1"/>
    <sheet name="Exempel" sheetId="4" r:id="rId2"/>
  </sheets>
  <definedNames>
    <definedName name="_xlnm.Print_Area" localSheetId="1">Exempel!$A$1:$P$35</definedName>
    <definedName name="_xlnm.Print_Area" localSheetId="0">Mall!$A$1:$F$49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3" l="1"/>
  <c r="I26" i="3" s="1"/>
  <c r="K23" i="3"/>
  <c r="I23" i="3"/>
  <c r="E23" i="3"/>
  <c r="B26" i="3" s="1"/>
  <c r="D23" i="3"/>
  <c r="B23" i="3"/>
  <c r="O22" i="3"/>
  <c r="M22" i="3"/>
  <c r="F22" i="3"/>
  <c r="O21" i="3"/>
  <c r="M21" i="3"/>
  <c r="F21" i="3"/>
  <c r="O20" i="3"/>
  <c r="M20" i="3"/>
  <c r="F20" i="3"/>
  <c r="O19" i="3"/>
  <c r="M19" i="3"/>
  <c r="F19" i="3"/>
  <c r="O18" i="3"/>
  <c r="M18" i="3"/>
  <c r="F18" i="3"/>
  <c r="O17" i="3"/>
  <c r="M17" i="3"/>
  <c r="F17" i="3"/>
  <c r="O16" i="3"/>
  <c r="M16" i="3"/>
  <c r="F16" i="3"/>
  <c r="O15" i="3"/>
  <c r="M15" i="3"/>
  <c r="F15" i="3"/>
  <c r="O14" i="3"/>
  <c r="M14" i="3"/>
  <c r="F14" i="3"/>
  <c r="O13" i="3"/>
  <c r="M13" i="3"/>
  <c r="F13" i="3"/>
  <c r="M23" i="3" l="1"/>
  <c r="J26" i="3"/>
  <c r="F23" i="3"/>
  <c r="O23" i="3"/>
  <c r="C26" i="3"/>
  <c r="B33" i="3"/>
  <c r="I33" i="3"/>
  <c r="O14" i="4"/>
  <c r="O15" i="4"/>
  <c r="O16" i="4"/>
  <c r="O17" i="4"/>
  <c r="O18" i="4"/>
  <c r="O19" i="4"/>
  <c r="O20" i="4"/>
  <c r="O21" i="4"/>
  <c r="O22" i="4"/>
  <c r="O13" i="4"/>
  <c r="L23" i="4"/>
  <c r="I26" i="4" s="1"/>
  <c r="K23" i="4"/>
  <c r="I23" i="4"/>
  <c r="M22" i="4"/>
  <c r="M21" i="4"/>
  <c r="M20" i="4"/>
  <c r="M19" i="4"/>
  <c r="M18" i="4"/>
  <c r="M17" i="4"/>
  <c r="M16" i="4"/>
  <c r="M15" i="4"/>
  <c r="M14" i="4"/>
  <c r="M13" i="4"/>
  <c r="O23" i="4" l="1"/>
  <c r="M23" i="4"/>
  <c r="I33" i="4"/>
  <c r="J26" i="4"/>
  <c r="E23" i="4"/>
  <c r="B26" i="4" s="1"/>
  <c r="D23" i="4"/>
  <c r="B23" i="4"/>
  <c r="F22" i="4"/>
  <c r="F21" i="4"/>
  <c r="F20" i="4"/>
  <c r="F19" i="4"/>
  <c r="F18" i="4"/>
  <c r="F17" i="4"/>
  <c r="F16" i="4"/>
  <c r="F15" i="4"/>
  <c r="F14" i="4"/>
  <c r="F13" i="4"/>
  <c r="F23" i="4" l="1"/>
  <c r="C26" i="4"/>
  <c r="B33" i="4"/>
</calcChain>
</file>

<file path=xl/sharedStrings.xml><?xml version="1.0" encoding="utf-8"?>
<sst xmlns="http://schemas.openxmlformats.org/spreadsheetml/2006/main" count="80" uniqueCount="31">
  <si>
    <t>De färgade fälten skall utfyllas/motsvarande data lämnas.</t>
  </si>
  <si>
    <t>Aktivitetens namn:</t>
  </si>
  <si>
    <t>Huvudansvarig organisation:</t>
  </si>
  <si>
    <t>Kontaktuppgift huvudansvarig:</t>
  </si>
  <si>
    <t>Datum:</t>
  </si>
  <si>
    <t>Varav:</t>
  </si>
  <si>
    <t>Budget,  i DKK</t>
  </si>
  <si>
    <t>Totala</t>
  </si>
  <si>
    <t>Egen-finansiering</t>
  </si>
  <si>
    <t>Fonden</t>
  </si>
  <si>
    <t>Kontroll</t>
  </si>
  <si>
    <t>Faktiska kostnader</t>
  </si>
  <si>
    <t>Avvikelse totalt</t>
  </si>
  <si>
    <t>Utgifter totalt</t>
  </si>
  <si>
    <t>Intäkter</t>
  </si>
  <si>
    <t>Sökt bidrag Nordisk jämställdhetsfond</t>
  </si>
  <si>
    <t>= den nordiska stödordningens finansieringsandel (max 80%)</t>
  </si>
  <si>
    <t>Intäkter, totalt</t>
  </si>
  <si>
    <t>Instruktioner:</t>
  </si>
  <si>
    <t xml:space="preserve">
Detta är ett förslag till modell med de minimiuppgifter NIKK önskar. Andra uppställningar kan användas, så länge de data som finns i denna modell framgår.
Använd danska kronor genomgående, DKK. Genomsnittskurser för året finns t.ex. här: http://www.oanda.com/currency/average
Egeninsats i form av t.ex. arbete uppskattas som en löneutgift.
De färgade fälten skall utfyllas/motsvarande data lämnas.
</t>
  </si>
  <si>
    <t xml:space="preserve">Lönekostnad </t>
  </si>
  <si>
    <t>Resor  och logi</t>
  </si>
  <si>
    <t>Konferensanläggning</t>
  </si>
  <si>
    <t>Resor talare</t>
  </si>
  <si>
    <t>Talare</t>
  </si>
  <si>
    <t>Indirekta kostnader</t>
  </si>
  <si>
    <t>Övriga kostnader</t>
  </si>
  <si>
    <t>Egeninsats, organisation A</t>
  </si>
  <si>
    <t>Egeninsats, organisation B</t>
  </si>
  <si>
    <t>Bidrag från xx</t>
  </si>
  <si>
    <t>Uppföljning av projektaktiviteter med bidrag från den nordiska jämställdhetsfonden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</si>
</sst>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i/>
      <sz val="10"/>
      <color theme="1"/>
      <name val="Georgia"/>
      <family val="1"/>
    </font>
    <font>
      <b/>
      <sz val="11"/>
      <color theme="1"/>
      <name val="Arial"/>
      <family val="2"/>
    </font>
    <font>
      <b/>
      <i/>
      <sz val="10"/>
      <color theme="1"/>
      <name val="Georgia"/>
      <family val="1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Georgia"/>
      <family val="1"/>
    </font>
    <font>
      <b/>
      <sz val="12"/>
      <color theme="1"/>
      <name val="Garamond"/>
      <family val="1"/>
    </font>
    <font>
      <b/>
      <sz val="13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64" fontId="4" fillId="0" borderId="0" xfId="0" applyNumberFormat="1" applyFont="1"/>
    <xf numFmtId="164" fontId="3" fillId="2" borderId="0" xfId="0" applyNumberFormat="1" applyFont="1" applyFill="1"/>
    <xf numFmtId="0" fontId="4" fillId="0" borderId="0" xfId="0" applyFont="1" applyAlignment="1">
      <alignment horizontal="left" vertical="center" indent="5"/>
    </xf>
    <xf numFmtId="164" fontId="3" fillId="0" borderId="0" xfId="0" applyNumberFormat="1" applyFont="1"/>
    <xf numFmtId="164" fontId="7" fillId="0" borderId="0" xfId="0" applyNumberFormat="1" applyFont="1"/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 indent="3"/>
    </xf>
    <xf numFmtId="0" fontId="3" fillId="2" borderId="0" xfId="0" applyFont="1" applyFill="1" applyAlignment="1">
      <alignment horizontal="left" indent="3"/>
    </xf>
    <xf numFmtId="0" fontId="4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5" fontId="4" fillId="3" borderId="0" xfId="1" applyNumberFormat="1" applyFont="1" applyFill="1"/>
    <xf numFmtId="164" fontId="5" fillId="2" borderId="0" xfId="0" applyNumberFormat="1" applyFont="1" applyFill="1"/>
    <xf numFmtId="0" fontId="8" fillId="0" borderId="0" xfId="0" applyFont="1"/>
    <xf numFmtId="164" fontId="8" fillId="0" borderId="0" xfId="0" applyNumberFormat="1" applyFont="1"/>
    <xf numFmtId="164" fontId="7" fillId="0" borderId="0" xfId="0" applyNumberFormat="1" applyFont="1" applyAlignment="1">
      <alignment wrapText="1"/>
    </xf>
    <xf numFmtId="164" fontId="9" fillId="0" borderId="0" xfId="0" applyNumberFormat="1" applyFont="1"/>
    <xf numFmtId="0" fontId="10" fillId="0" borderId="0" xfId="0" applyFont="1"/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 indent="3"/>
    </xf>
    <xf numFmtId="164" fontId="3" fillId="4" borderId="0" xfId="0" applyNumberFormat="1" applyFont="1" applyFill="1"/>
    <xf numFmtId="0" fontId="3" fillId="4" borderId="0" xfId="0" applyFont="1" applyFill="1" applyAlignment="1">
      <alignment horizontal="left" indent="3"/>
    </xf>
    <xf numFmtId="164" fontId="5" fillId="4" borderId="0" xfId="0" applyNumberFormat="1" applyFont="1" applyFill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11" fillId="0" borderId="0" xfId="0" applyFont="1" applyAlignment="1">
      <alignment horizontal="left" vertical="top" wrapText="1"/>
    </xf>
  </cellXfs>
  <cellStyles count="2">
    <cellStyle name="Normal" xfId="0" builtinId="0"/>
    <cellStyle name="Pro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E266"/>
      <color rgb="FFA5F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zoomScale="90" zoomScaleNormal="90" workbookViewId="0">
      <selection activeCell="H9" sqref="H9"/>
    </sheetView>
  </sheetViews>
  <sheetFormatPr defaultRowHeight="14.4" x14ac:dyDescent="0.3"/>
  <cols>
    <col min="1" max="1" width="57.5546875" bestFit="1" customWidth="1"/>
    <col min="2" max="2" width="7.44140625" bestFit="1" customWidth="1"/>
    <col min="3" max="3" width="15.33203125" bestFit="1" customWidth="1"/>
    <col min="4" max="4" width="19.109375" bestFit="1" customWidth="1"/>
    <col min="5" max="5" width="8.6640625" bestFit="1" customWidth="1"/>
    <col min="6" max="6" width="7.6640625" bestFit="1" customWidth="1"/>
    <col min="8" max="8" width="33.6640625" bestFit="1" customWidth="1"/>
    <col min="9" max="9" width="7.44140625" bestFit="1" customWidth="1"/>
    <col min="10" max="10" width="15.33203125" bestFit="1" customWidth="1"/>
    <col min="11" max="11" width="19.109375" bestFit="1" customWidth="1"/>
    <col min="12" max="12" width="8.6640625" bestFit="1" customWidth="1"/>
  </cols>
  <sheetData>
    <row r="1" spans="1:15" s="4" customFormat="1" ht="28.5" customHeight="1" x14ac:dyDescent="0.3">
      <c r="A1" s="30" t="s">
        <v>30</v>
      </c>
      <c r="B1" s="30"/>
      <c r="C1" s="30"/>
      <c r="D1" s="30"/>
      <c r="E1" s="30"/>
      <c r="F1" s="30"/>
      <c r="G1" s="31"/>
    </row>
    <row r="2" spans="1:15" s="1" customFormat="1" x14ac:dyDescent="0.3">
      <c r="A2" s="10"/>
      <c r="B2" s="10"/>
      <c r="C2" s="10"/>
      <c r="D2" s="10"/>
      <c r="E2" s="10"/>
      <c r="F2" s="10"/>
    </row>
    <row r="3" spans="1:15" s="1" customFormat="1" x14ac:dyDescent="0.3">
      <c r="A3" s="14" t="s">
        <v>0</v>
      </c>
      <c r="B3" s="15"/>
      <c r="C3" s="15"/>
      <c r="D3" s="16"/>
    </row>
    <row r="4" spans="1:15" s="1" customFormat="1" x14ac:dyDescent="0.3"/>
    <row r="5" spans="1:15" ht="15" customHeight="1" x14ac:dyDescent="0.3">
      <c r="A5" s="2" t="s">
        <v>1</v>
      </c>
      <c r="B5" s="34"/>
      <c r="C5" s="34"/>
      <c r="D5" s="34"/>
      <c r="E5" s="34"/>
    </row>
    <row r="6" spans="1:15" x14ac:dyDescent="0.3">
      <c r="A6" s="2" t="s">
        <v>2</v>
      </c>
      <c r="B6" s="34"/>
      <c r="C6" s="34"/>
      <c r="D6" s="34"/>
      <c r="E6" s="34"/>
    </row>
    <row r="7" spans="1:15" x14ac:dyDescent="0.3">
      <c r="A7" s="2" t="s">
        <v>3</v>
      </c>
      <c r="B7" s="34"/>
      <c r="C7" s="34"/>
      <c r="D7" s="34"/>
      <c r="E7" s="34"/>
    </row>
    <row r="8" spans="1:15" x14ac:dyDescent="0.3">
      <c r="A8" s="2" t="s">
        <v>4</v>
      </c>
      <c r="B8" s="34"/>
      <c r="C8" s="34"/>
      <c r="D8" s="34"/>
      <c r="E8" s="34"/>
    </row>
    <row r="9" spans="1:15" s="1" customFormat="1" x14ac:dyDescent="0.3">
      <c r="C9" s="3"/>
      <c r="D9" s="3"/>
    </row>
    <row r="10" spans="1:15" s="1" customFormat="1" x14ac:dyDescent="0.3">
      <c r="A10" s="3"/>
      <c r="B10" s="3"/>
      <c r="C10" s="3"/>
      <c r="D10" s="3"/>
    </row>
    <row r="11" spans="1:15" s="1" customFormat="1" x14ac:dyDescent="0.3">
      <c r="B11" s="3"/>
      <c r="C11" s="3"/>
      <c r="D11" s="3" t="s">
        <v>5</v>
      </c>
    </row>
    <row r="12" spans="1:15" ht="30" customHeight="1" x14ac:dyDescent="0.3">
      <c r="A12" s="3" t="s">
        <v>6</v>
      </c>
      <c r="B12" s="5" t="s">
        <v>7</v>
      </c>
      <c r="C12" s="5"/>
      <c r="D12" s="21" t="s">
        <v>8</v>
      </c>
      <c r="E12" s="21" t="s">
        <v>9</v>
      </c>
      <c r="F12" s="19" t="s">
        <v>10</v>
      </c>
      <c r="H12" s="3" t="s">
        <v>11</v>
      </c>
      <c r="I12" s="5" t="s">
        <v>7</v>
      </c>
      <c r="J12" s="5"/>
      <c r="K12" s="21" t="s">
        <v>8</v>
      </c>
      <c r="L12" s="21" t="s">
        <v>9</v>
      </c>
      <c r="M12" s="19" t="s">
        <v>10</v>
      </c>
      <c r="O12" s="5" t="s">
        <v>12</v>
      </c>
    </row>
    <row r="13" spans="1:15" x14ac:dyDescent="0.3">
      <c r="A13" s="12"/>
      <c r="B13" s="6"/>
      <c r="C13" s="8"/>
      <c r="D13" s="18"/>
      <c r="E13" s="18"/>
      <c r="F13" s="20">
        <f>B13-D13-E13</f>
        <v>0</v>
      </c>
      <c r="H13" s="26"/>
      <c r="I13" s="27"/>
      <c r="J13" s="8"/>
      <c r="K13" s="29"/>
      <c r="L13" s="29"/>
      <c r="M13" s="20">
        <f>I13-K13-L13</f>
        <v>0</v>
      </c>
      <c r="O13" s="27">
        <f>I13-B13</f>
        <v>0</v>
      </c>
    </row>
    <row r="14" spans="1:15" x14ac:dyDescent="0.3">
      <c r="A14" s="12"/>
      <c r="B14" s="6"/>
      <c r="C14" s="8"/>
      <c r="D14" s="18"/>
      <c r="E14" s="18"/>
      <c r="F14" s="20">
        <f t="shared" ref="F14:F22" si="0">B14-D14-E14</f>
        <v>0</v>
      </c>
      <c r="H14" s="26"/>
      <c r="I14" s="27"/>
      <c r="J14" s="8"/>
      <c r="K14" s="29"/>
      <c r="L14" s="29"/>
      <c r="M14" s="20">
        <f t="shared" ref="M14:M22" si="1">I14-K14-L14</f>
        <v>0</v>
      </c>
      <c r="O14" s="27">
        <f t="shared" ref="O14:O22" si="2">I14-B14</f>
        <v>0</v>
      </c>
    </row>
    <row r="15" spans="1:15" x14ac:dyDescent="0.3">
      <c r="A15" s="12"/>
      <c r="B15" s="6"/>
      <c r="C15" s="8"/>
      <c r="D15" s="18"/>
      <c r="E15" s="18"/>
      <c r="F15" s="20">
        <f t="shared" si="0"/>
        <v>0</v>
      </c>
      <c r="H15" s="26"/>
      <c r="I15" s="27"/>
      <c r="J15" s="8"/>
      <c r="K15" s="29"/>
      <c r="L15" s="29"/>
      <c r="M15" s="20">
        <f t="shared" si="1"/>
        <v>0</v>
      </c>
      <c r="O15" s="27">
        <f t="shared" si="2"/>
        <v>0</v>
      </c>
    </row>
    <row r="16" spans="1:15" x14ac:dyDescent="0.3">
      <c r="A16" s="12"/>
      <c r="B16" s="6"/>
      <c r="C16" s="8"/>
      <c r="D16" s="18"/>
      <c r="E16" s="18"/>
      <c r="F16" s="20">
        <f t="shared" si="0"/>
        <v>0</v>
      </c>
      <c r="H16" s="26"/>
      <c r="I16" s="27"/>
      <c r="J16" s="8"/>
      <c r="K16" s="29"/>
      <c r="L16" s="29"/>
      <c r="M16" s="20">
        <f t="shared" si="1"/>
        <v>0</v>
      </c>
      <c r="O16" s="27">
        <f t="shared" si="2"/>
        <v>0</v>
      </c>
    </row>
    <row r="17" spans="1:15" x14ac:dyDescent="0.3">
      <c r="A17" s="12"/>
      <c r="B17" s="6"/>
      <c r="C17" s="8"/>
      <c r="D17" s="18"/>
      <c r="E17" s="18"/>
      <c r="F17" s="20">
        <f t="shared" si="0"/>
        <v>0</v>
      </c>
      <c r="G17" s="2"/>
      <c r="H17" s="26"/>
      <c r="I17" s="27"/>
      <c r="J17" s="8"/>
      <c r="K17" s="29"/>
      <c r="L17" s="29"/>
      <c r="M17" s="20">
        <f t="shared" si="1"/>
        <v>0</v>
      </c>
      <c r="O17" s="27">
        <f t="shared" si="2"/>
        <v>0</v>
      </c>
    </row>
    <row r="18" spans="1:15" x14ac:dyDescent="0.3">
      <c r="A18" s="12"/>
      <c r="B18" s="6"/>
      <c r="C18" s="8"/>
      <c r="D18" s="18"/>
      <c r="E18" s="18"/>
      <c r="F18" s="20">
        <f t="shared" si="0"/>
        <v>0</v>
      </c>
      <c r="H18" s="26"/>
      <c r="I18" s="27"/>
      <c r="J18" s="8"/>
      <c r="K18" s="29"/>
      <c r="L18" s="29"/>
      <c r="M18" s="20">
        <f t="shared" si="1"/>
        <v>0</v>
      </c>
      <c r="O18" s="27">
        <f t="shared" si="2"/>
        <v>0</v>
      </c>
    </row>
    <row r="19" spans="1:15" x14ac:dyDescent="0.3">
      <c r="A19" s="12"/>
      <c r="B19" s="6"/>
      <c r="C19" s="8"/>
      <c r="D19" s="18"/>
      <c r="E19" s="18"/>
      <c r="F19" s="20">
        <f t="shared" si="0"/>
        <v>0</v>
      </c>
      <c r="H19" s="26"/>
      <c r="I19" s="27"/>
      <c r="J19" s="8"/>
      <c r="K19" s="29"/>
      <c r="L19" s="29"/>
      <c r="M19" s="20">
        <f t="shared" si="1"/>
        <v>0</v>
      </c>
      <c r="O19" s="27">
        <f t="shared" si="2"/>
        <v>0</v>
      </c>
    </row>
    <row r="20" spans="1:15" x14ac:dyDescent="0.3">
      <c r="A20" s="12"/>
      <c r="B20" s="6"/>
      <c r="C20" s="8"/>
      <c r="D20" s="18"/>
      <c r="E20" s="18"/>
      <c r="F20" s="20">
        <f t="shared" si="0"/>
        <v>0</v>
      </c>
      <c r="H20" s="26"/>
      <c r="I20" s="27"/>
      <c r="J20" s="8"/>
      <c r="K20" s="29"/>
      <c r="L20" s="29"/>
      <c r="M20" s="20">
        <f t="shared" si="1"/>
        <v>0</v>
      </c>
      <c r="O20" s="27">
        <f t="shared" si="2"/>
        <v>0</v>
      </c>
    </row>
    <row r="21" spans="1:15" x14ac:dyDescent="0.3">
      <c r="A21" s="13"/>
      <c r="B21" s="6"/>
      <c r="C21" s="8"/>
      <c r="D21" s="18"/>
      <c r="E21" s="18"/>
      <c r="F21" s="20">
        <f t="shared" si="0"/>
        <v>0</v>
      </c>
      <c r="H21" s="28"/>
      <c r="I21" s="27"/>
      <c r="J21" s="8"/>
      <c r="K21" s="29"/>
      <c r="L21" s="29"/>
      <c r="M21" s="20">
        <f t="shared" si="1"/>
        <v>0</v>
      </c>
      <c r="O21" s="27">
        <f t="shared" si="2"/>
        <v>0</v>
      </c>
    </row>
    <row r="22" spans="1:15" x14ac:dyDescent="0.3">
      <c r="A22" s="13"/>
      <c r="B22" s="6"/>
      <c r="C22" s="8"/>
      <c r="D22" s="18"/>
      <c r="E22" s="18"/>
      <c r="F22" s="20">
        <f t="shared" si="0"/>
        <v>0</v>
      </c>
      <c r="H22" s="28"/>
      <c r="I22" s="27"/>
      <c r="J22" s="8"/>
      <c r="K22" s="29"/>
      <c r="L22" s="29"/>
      <c r="M22" s="20">
        <f t="shared" si="1"/>
        <v>0</v>
      </c>
      <c r="O22" s="27">
        <f t="shared" si="2"/>
        <v>0</v>
      </c>
    </row>
    <row r="23" spans="1:15" x14ac:dyDescent="0.3">
      <c r="A23" s="7" t="s">
        <v>13</v>
      </c>
      <c r="B23" s="5">
        <f>SUM(B13:B22)</f>
        <v>0</v>
      </c>
      <c r="C23" s="5"/>
      <c r="D23" s="9">
        <f>SUM(D13:D22)</f>
        <v>0</v>
      </c>
      <c r="E23" s="9">
        <f>SUM(E13:E22)</f>
        <v>0</v>
      </c>
      <c r="F23" s="22">
        <f>SUM(F13:F22)</f>
        <v>0</v>
      </c>
      <c r="H23" s="7" t="s">
        <v>13</v>
      </c>
      <c r="I23" s="5">
        <f>SUM(I13:I22)</f>
        <v>0</v>
      </c>
      <c r="J23" s="5"/>
      <c r="K23" s="9">
        <f>SUM(K13:K22)</f>
        <v>0</v>
      </c>
      <c r="L23" s="9">
        <f>SUM(L13:L22)</f>
        <v>0</v>
      </c>
      <c r="M23" s="22">
        <f>SUM(M13:M22)</f>
        <v>0</v>
      </c>
      <c r="O23" s="5">
        <f>SUM(O13:O22)</f>
        <v>0</v>
      </c>
    </row>
    <row r="24" spans="1:15" x14ac:dyDescent="0.3">
      <c r="A24" s="2"/>
      <c r="B24" s="8"/>
      <c r="C24" s="8"/>
      <c r="D24" s="8"/>
      <c r="E24" s="2"/>
      <c r="F24" s="23"/>
      <c r="H24" s="2"/>
      <c r="I24" s="8"/>
      <c r="J24" s="8"/>
      <c r="K24" s="8"/>
      <c r="L24" s="2"/>
      <c r="M24" s="23"/>
    </row>
    <row r="25" spans="1:15" x14ac:dyDescent="0.3">
      <c r="A25" s="3" t="s">
        <v>14</v>
      </c>
      <c r="B25" s="5"/>
      <c r="C25" s="5"/>
      <c r="D25" s="5"/>
      <c r="E25" s="2"/>
      <c r="F25" s="2"/>
      <c r="H25" s="3" t="s">
        <v>14</v>
      </c>
      <c r="I25" s="5"/>
      <c r="J25" s="5"/>
      <c r="K25" s="5"/>
      <c r="L25" s="2"/>
      <c r="M25" s="2"/>
    </row>
    <row r="26" spans="1:15" x14ac:dyDescent="0.3">
      <c r="A26" s="25" t="s">
        <v>15</v>
      </c>
      <c r="B26" s="8">
        <f>E23</f>
        <v>0</v>
      </c>
      <c r="C26" s="17" t="e">
        <f>B26/B23</f>
        <v>#DIV/0!</v>
      </c>
      <c r="D26" s="32" t="s">
        <v>16</v>
      </c>
      <c r="E26" s="32"/>
      <c r="F26" s="32"/>
      <c r="H26" s="25" t="s">
        <v>15</v>
      </c>
      <c r="I26" s="8">
        <f>L23</f>
        <v>0</v>
      </c>
      <c r="J26" s="17" t="e">
        <f>I26/I23</f>
        <v>#DIV/0!</v>
      </c>
      <c r="K26" s="32" t="s">
        <v>16</v>
      </c>
      <c r="L26" s="32"/>
      <c r="M26" s="32"/>
    </row>
    <row r="27" spans="1:15" x14ac:dyDescent="0.3">
      <c r="A27" s="12"/>
      <c r="B27" s="6"/>
      <c r="C27" s="8"/>
      <c r="D27" s="32"/>
      <c r="E27" s="32"/>
      <c r="F27" s="32"/>
      <c r="H27" s="26"/>
      <c r="I27" s="27"/>
      <c r="J27" s="8"/>
      <c r="K27" s="32"/>
      <c r="L27" s="32"/>
      <c r="M27" s="32"/>
    </row>
    <row r="28" spans="1:15" x14ac:dyDescent="0.3">
      <c r="A28" s="12"/>
      <c r="B28" s="6"/>
      <c r="C28" s="8"/>
      <c r="D28" s="8"/>
      <c r="E28" s="2"/>
      <c r="F28" s="2"/>
      <c r="H28" s="26"/>
      <c r="I28" s="27"/>
      <c r="J28" s="8"/>
      <c r="K28" s="8"/>
      <c r="L28" s="2"/>
      <c r="M28" s="2"/>
    </row>
    <row r="29" spans="1:15" x14ac:dyDescent="0.3">
      <c r="A29" s="12"/>
      <c r="B29" s="6"/>
      <c r="C29" s="8"/>
      <c r="D29" s="8"/>
      <c r="E29" s="2"/>
      <c r="F29" s="2"/>
      <c r="H29" s="26"/>
      <c r="I29" s="27"/>
      <c r="J29" s="8"/>
      <c r="K29" s="8"/>
      <c r="L29" s="2"/>
      <c r="M29" s="2"/>
    </row>
    <row r="30" spans="1:15" x14ac:dyDescent="0.3">
      <c r="A30" s="12"/>
      <c r="B30" s="6"/>
      <c r="C30" s="8"/>
      <c r="D30" s="8"/>
      <c r="E30" s="2"/>
      <c r="F30" s="2"/>
      <c r="H30" s="26"/>
      <c r="I30" s="27"/>
      <c r="J30" s="8"/>
      <c r="K30" s="8"/>
      <c r="L30" s="2"/>
      <c r="M30" s="2"/>
    </row>
    <row r="31" spans="1:15" x14ac:dyDescent="0.3">
      <c r="A31" s="12"/>
      <c r="B31" s="6"/>
      <c r="C31" s="8"/>
      <c r="D31" s="8"/>
      <c r="E31" s="2"/>
      <c r="F31" s="2"/>
      <c r="H31" s="26"/>
      <c r="I31" s="27"/>
      <c r="J31" s="8"/>
      <c r="K31" s="8"/>
      <c r="L31" s="2"/>
      <c r="M31" s="2"/>
    </row>
    <row r="32" spans="1:15" x14ac:dyDescent="0.3">
      <c r="A32" s="12"/>
      <c r="B32" s="6"/>
      <c r="C32" s="8"/>
      <c r="D32" s="8"/>
      <c r="E32" s="2"/>
      <c r="F32" s="2"/>
      <c r="H32" s="26"/>
      <c r="I32" s="27"/>
      <c r="J32" s="8"/>
      <c r="K32" s="8"/>
      <c r="L32" s="2"/>
      <c r="M32" s="2"/>
    </row>
    <row r="33" spans="1:13" x14ac:dyDescent="0.3">
      <c r="A33" s="7" t="s">
        <v>17</v>
      </c>
      <c r="B33" s="5">
        <f>SUM(B26:B32)</f>
        <v>0</v>
      </c>
      <c r="C33" s="24"/>
      <c r="D33" s="8"/>
      <c r="E33" s="2"/>
      <c r="F33" s="2"/>
      <c r="H33" s="7" t="s">
        <v>17</v>
      </c>
      <c r="I33" s="5">
        <f>SUM(I26:I32)</f>
        <v>0</v>
      </c>
      <c r="J33" s="24"/>
      <c r="K33" s="8"/>
      <c r="L33" s="2"/>
      <c r="M33" s="2"/>
    </row>
    <row r="34" spans="1:13" x14ac:dyDescent="0.3">
      <c r="A34" s="7"/>
      <c r="B34" s="5"/>
      <c r="C34" s="5"/>
      <c r="D34" s="8"/>
      <c r="E34" s="2"/>
      <c r="F34" s="2"/>
    </row>
    <row r="35" spans="1:13" x14ac:dyDescent="0.3">
      <c r="A35" s="7"/>
      <c r="B35" s="5"/>
      <c r="C35" s="5"/>
      <c r="D35" s="8"/>
      <c r="E35" s="2"/>
      <c r="F35" s="2"/>
    </row>
    <row r="36" spans="1:13" x14ac:dyDescent="0.3">
      <c r="A36" s="2"/>
      <c r="B36" s="2"/>
      <c r="C36" s="2"/>
      <c r="D36" s="2"/>
      <c r="E36" s="2"/>
      <c r="F36" s="2"/>
    </row>
    <row r="37" spans="1:13" x14ac:dyDescent="0.3">
      <c r="A37" s="2"/>
      <c r="B37" s="2"/>
      <c r="C37" s="2"/>
      <c r="D37" s="2"/>
      <c r="E37" s="2"/>
      <c r="F37" s="2"/>
    </row>
    <row r="38" spans="1:13" x14ac:dyDescent="0.3">
      <c r="A38" s="3" t="s">
        <v>18</v>
      </c>
      <c r="B38" s="2"/>
      <c r="C38" s="2"/>
      <c r="D38" s="2"/>
      <c r="E38" s="2"/>
      <c r="F38" s="2"/>
    </row>
    <row r="39" spans="1:13" ht="15" customHeight="1" x14ac:dyDescent="0.3">
      <c r="A39" s="33" t="s">
        <v>19</v>
      </c>
      <c r="B39" s="33"/>
      <c r="C39" s="33"/>
      <c r="D39" s="33"/>
      <c r="E39" s="33"/>
      <c r="F39" s="33"/>
    </row>
    <row r="40" spans="1:13" x14ac:dyDescent="0.3">
      <c r="A40" s="33"/>
      <c r="B40" s="33"/>
      <c r="C40" s="33"/>
      <c r="D40" s="33"/>
      <c r="E40" s="33"/>
      <c r="F40" s="33"/>
    </row>
    <row r="41" spans="1:13" x14ac:dyDescent="0.3">
      <c r="A41" s="33"/>
      <c r="B41" s="33"/>
      <c r="C41" s="33"/>
      <c r="D41" s="33"/>
      <c r="E41" s="33"/>
      <c r="F41" s="33"/>
    </row>
    <row r="42" spans="1:13" x14ac:dyDescent="0.3">
      <c r="A42" s="33"/>
      <c r="B42" s="33"/>
      <c r="C42" s="33"/>
      <c r="D42" s="33"/>
      <c r="E42" s="33"/>
      <c r="F42" s="33"/>
    </row>
    <row r="43" spans="1:13" x14ac:dyDescent="0.3">
      <c r="A43" s="33"/>
      <c r="B43" s="33"/>
      <c r="C43" s="33"/>
      <c r="D43" s="33"/>
      <c r="E43" s="33"/>
      <c r="F43" s="33"/>
    </row>
    <row r="44" spans="1:13" x14ac:dyDescent="0.3">
      <c r="A44" s="33"/>
      <c r="B44" s="33"/>
      <c r="C44" s="33"/>
      <c r="D44" s="33"/>
      <c r="E44" s="33"/>
      <c r="F44" s="33"/>
    </row>
    <row r="45" spans="1:13" x14ac:dyDescent="0.3">
      <c r="A45" s="33"/>
      <c r="B45" s="33"/>
      <c r="C45" s="33"/>
      <c r="D45" s="33"/>
      <c r="E45" s="33"/>
      <c r="F45" s="33"/>
    </row>
    <row r="46" spans="1:13" x14ac:dyDescent="0.3">
      <c r="A46" s="33"/>
      <c r="B46" s="33"/>
      <c r="C46" s="33"/>
      <c r="D46" s="33"/>
      <c r="E46" s="33"/>
      <c r="F46" s="33"/>
    </row>
    <row r="47" spans="1:13" x14ac:dyDescent="0.3">
      <c r="A47" s="33"/>
      <c r="B47" s="33"/>
      <c r="C47" s="33"/>
      <c r="D47" s="33"/>
      <c r="E47" s="33"/>
      <c r="F47" s="33"/>
    </row>
    <row r="48" spans="1:13" x14ac:dyDescent="0.3">
      <c r="A48" s="33"/>
      <c r="B48" s="33"/>
      <c r="C48" s="33"/>
      <c r="D48" s="33"/>
      <c r="E48" s="33"/>
      <c r="F48" s="33"/>
    </row>
    <row r="49" spans="1:6" x14ac:dyDescent="0.3">
      <c r="A49" s="33"/>
      <c r="B49" s="33"/>
      <c r="C49" s="33"/>
      <c r="D49" s="33"/>
      <c r="E49" s="33"/>
      <c r="F49" s="33"/>
    </row>
    <row r="50" spans="1:6" x14ac:dyDescent="0.3">
      <c r="A50" s="11"/>
      <c r="B50" s="11"/>
      <c r="C50" s="11"/>
      <c r="D50" s="11"/>
      <c r="E50" s="11"/>
      <c r="F50" s="11"/>
    </row>
    <row r="51" spans="1:6" x14ac:dyDescent="0.3">
      <c r="A51" s="11"/>
      <c r="B51" s="11"/>
      <c r="C51" s="11"/>
      <c r="D51" s="11"/>
      <c r="E51" s="11"/>
      <c r="F51" s="11"/>
    </row>
    <row r="52" spans="1:6" x14ac:dyDescent="0.3">
      <c r="A52" s="2"/>
    </row>
  </sheetData>
  <mergeCells count="8">
    <mergeCell ref="A1:G1"/>
    <mergeCell ref="K26:M27"/>
    <mergeCell ref="A39:F49"/>
    <mergeCell ref="B5:E5"/>
    <mergeCell ref="B6:E6"/>
    <mergeCell ref="B7:E7"/>
    <mergeCell ref="B8:E8"/>
    <mergeCell ref="D26:F27"/>
  </mergeCells>
  <conditionalFormatting sqref="C26">
    <cfRule type="cellIs" dxfId="3" priority="2" operator="between">
      <formula>80.1%</formula>
      <formula>100%</formula>
    </cfRule>
  </conditionalFormatting>
  <conditionalFormatting sqref="J26">
    <cfRule type="cellIs" dxfId="2" priority="1" operator="between">
      <formula>80.1%</formula>
      <formula>100%</formula>
    </cfRule>
  </conditionalFormatting>
  <pageMargins left="0.7" right="0.7" top="0.75" bottom="0.6" header="0.3" footer="0.3"/>
  <pageSetup paperSize="9" scale="95" orientation="portrait" r:id="rId1"/>
  <colBreaks count="1" manualBreakCount="1">
    <brk id="6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2"/>
  <sheetViews>
    <sheetView tabSelected="1" zoomScale="90" zoomScaleNormal="90" workbookViewId="0">
      <selection activeCell="H5" sqref="H5"/>
    </sheetView>
  </sheetViews>
  <sheetFormatPr defaultRowHeight="14.4" x14ac:dyDescent="0.3"/>
  <cols>
    <col min="1" max="1" width="36.88671875" customWidth="1"/>
    <col min="2" max="2" width="11.109375" customWidth="1"/>
    <col min="3" max="3" width="7.6640625" bestFit="1" customWidth="1"/>
    <col min="4" max="4" width="14.33203125" customWidth="1"/>
    <col min="5" max="5" width="11.109375" customWidth="1"/>
    <col min="6" max="6" width="7.6640625" hidden="1" customWidth="1"/>
    <col min="8" max="8" width="37" bestFit="1" customWidth="1"/>
    <col min="9" max="9" width="10.5546875" bestFit="1" customWidth="1"/>
    <col min="11" max="11" width="14.6640625" customWidth="1"/>
    <col min="12" max="12" width="10.88671875" bestFit="1" customWidth="1"/>
    <col min="13" max="13" width="4.5546875" customWidth="1"/>
    <col min="15" max="15" width="10.44140625" customWidth="1"/>
  </cols>
  <sheetData>
    <row r="1" spans="1:15" s="4" customFormat="1" ht="28.5" customHeight="1" x14ac:dyDescent="0.3">
      <c r="A1" s="35" t="s">
        <v>30</v>
      </c>
      <c r="B1" s="35"/>
      <c r="C1" s="35"/>
      <c r="D1" s="35"/>
      <c r="E1" s="35"/>
      <c r="F1" s="35"/>
      <c r="G1" s="31"/>
    </row>
    <row r="2" spans="1:15" s="1" customFormat="1" x14ac:dyDescent="0.3">
      <c r="A2" s="10"/>
      <c r="B2" s="10"/>
      <c r="C2" s="10"/>
      <c r="D2" s="10"/>
      <c r="E2" s="10"/>
      <c r="F2" s="10"/>
    </row>
    <row r="3" spans="1:15" s="1" customFormat="1" x14ac:dyDescent="0.3">
      <c r="A3" s="14" t="s">
        <v>0</v>
      </c>
      <c r="B3" s="15"/>
      <c r="C3" s="15"/>
      <c r="D3" s="16"/>
    </row>
    <row r="4" spans="1:15" s="1" customFormat="1" x14ac:dyDescent="0.3"/>
    <row r="5" spans="1:15" ht="15" customHeight="1" x14ac:dyDescent="0.3">
      <c r="A5" s="2" t="s">
        <v>1</v>
      </c>
      <c r="B5" s="34"/>
      <c r="C5" s="34"/>
      <c r="D5" s="34"/>
      <c r="E5" s="34"/>
    </row>
    <row r="6" spans="1:15" x14ac:dyDescent="0.3">
      <c r="A6" s="2" t="s">
        <v>2</v>
      </c>
      <c r="B6" s="34"/>
      <c r="C6" s="34"/>
      <c r="D6" s="34"/>
      <c r="E6" s="34"/>
    </row>
    <row r="7" spans="1:15" x14ac:dyDescent="0.3">
      <c r="A7" s="2" t="s">
        <v>3</v>
      </c>
      <c r="B7" s="34"/>
      <c r="C7" s="34"/>
      <c r="D7" s="34"/>
      <c r="E7" s="34"/>
    </row>
    <row r="8" spans="1:15" x14ac:dyDescent="0.3">
      <c r="A8" s="2" t="s">
        <v>4</v>
      </c>
      <c r="B8" s="34"/>
      <c r="C8" s="34"/>
      <c r="D8" s="34"/>
      <c r="E8" s="34"/>
    </row>
    <row r="9" spans="1:15" s="1" customFormat="1" x14ac:dyDescent="0.3">
      <c r="C9" s="3"/>
      <c r="D9" s="3"/>
    </row>
    <row r="10" spans="1:15" s="1" customFormat="1" x14ac:dyDescent="0.3">
      <c r="A10" s="3"/>
      <c r="B10" s="3"/>
      <c r="C10" s="3"/>
      <c r="D10" s="3"/>
    </row>
    <row r="11" spans="1:15" s="1" customFormat="1" x14ac:dyDescent="0.3">
      <c r="B11" s="3"/>
      <c r="C11" s="3"/>
      <c r="D11" s="3" t="s">
        <v>5</v>
      </c>
    </row>
    <row r="12" spans="1:15" ht="30" customHeight="1" x14ac:dyDescent="0.3">
      <c r="A12" s="3" t="s">
        <v>6</v>
      </c>
      <c r="B12" s="5" t="s">
        <v>7</v>
      </c>
      <c r="C12" s="5"/>
      <c r="D12" s="21" t="s">
        <v>8</v>
      </c>
      <c r="E12" s="21" t="s">
        <v>9</v>
      </c>
      <c r="F12" s="19" t="s">
        <v>10</v>
      </c>
      <c r="H12" s="3" t="s">
        <v>11</v>
      </c>
      <c r="I12" s="5" t="s">
        <v>7</v>
      </c>
      <c r="J12" s="5"/>
      <c r="K12" s="21" t="s">
        <v>8</v>
      </c>
      <c r="L12" s="21" t="s">
        <v>9</v>
      </c>
      <c r="M12" s="19" t="s">
        <v>10</v>
      </c>
      <c r="O12" s="5" t="s">
        <v>12</v>
      </c>
    </row>
    <row r="13" spans="1:15" x14ac:dyDescent="0.3">
      <c r="A13" s="12" t="s">
        <v>20</v>
      </c>
      <c r="B13" s="6">
        <v>85000</v>
      </c>
      <c r="C13" s="8"/>
      <c r="D13" s="18">
        <v>0</v>
      </c>
      <c r="E13" s="18">
        <v>85000</v>
      </c>
      <c r="F13" s="20">
        <f>B13-D13-E13</f>
        <v>0</v>
      </c>
      <c r="H13" s="26" t="s">
        <v>20</v>
      </c>
      <c r="I13" s="27">
        <v>85000</v>
      </c>
      <c r="J13" s="8"/>
      <c r="K13" s="29">
        <v>0</v>
      </c>
      <c r="L13" s="29">
        <v>85000</v>
      </c>
      <c r="M13" s="20">
        <f>I13-K13-L13</f>
        <v>0</v>
      </c>
      <c r="O13" s="27">
        <f>I13-B13</f>
        <v>0</v>
      </c>
    </row>
    <row r="14" spans="1:15" x14ac:dyDescent="0.3">
      <c r="A14" s="12" t="s">
        <v>21</v>
      </c>
      <c r="B14" s="6">
        <v>25000</v>
      </c>
      <c r="C14" s="8"/>
      <c r="D14" s="18">
        <v>25000</v>
      </c>
      <c r="E14" s="18">
        <v>0</v>
      </c>
      <c r="F14" s="20">
        <f t="shared" ref="F14:F22" si="0">B14-D14-E14</f>
        <v>0</v>
      </c>
      <c r="H14" s="26" t="s">
        <v>21</v>
      </c>
      <c r="I14" s="27">
        <v>25000</v>
      </c>
      <c r="J14" s="8"/>
      <c r="K14" s="29">
        <v>25000</v>
      </c>
      <c r="L14" s="29">
        <v>0</v>
      </c>
      <c r="M14" s="20">
        <f t="shared" ref="M14:M22" si="1">I14-K14-L14</f>
        <v>0</v>
      </c>
      <c r="O14" s="27">
        <f t="shared" ref="O14:O22" si="2">I14-B14</f>
        <v>0</v>
      </c>
    </row>
    <row r="15" spans="1:15" x14ac:dyDescent="0.3">
      <c r="A15" s="12" t="s">
        <v>22</v>
      </c>
      <c r="B15" s="6">
        <v>200000</v>
      </c>
      <c r="C15" s="8"/>
      <c r="D15" s="18">
        <v>100000</v>
      </c>
      <c r="E15" s="18">
        <v>100000</v>
      </c>
      <c r="F15" s="20">
        <f t="shared" si="0"/>
        <v>0</v>
      </c>
      <c r="H15" s="26" t="s">
        <v>22</v>
      </c>
      <c r="I15" s="27">
        <v>175000</v>
      </c>
      <c r="J15" s="8"/>
      <c r="K15" s="29">
        <v>75000</v>
      </c>
      <c r="L15" s="29">
        <v>100000</v>
      </c>
      <c r="M15" s="20">
        <f t="shared" si="1"/>
        <v>0</v>
      </c>
      <c r="O15" s="27">
        <f t="shared" si="2"/>
        <v>-25000</v>
      </c>
    </row>
    <row r="16" spans="1:15" x14ac:dyDescent="0.3">
      <c r="A16" s="12" t="s">
        <v>23</v>
      </c>
      <c r="B16" s="6">
        <v>35000</v>
      </c>
      <c r="C16" s="8"/>
      <c r="D16" s="18">
        <v>0</v>
      </c>
      <c r="E16" s="18">
        <v>35000</v>
      </c>
      <c r="F16" s="20">
        <f t="shared" si="0"/>
        <v>0</v>
      </c>
      <c r="H16" s="26" t="s">
        <v>23</v>
      </c>
      <c r="I16" s="27">
        <v>35000</v>
      </c>
      <c r="J16" s="8"/>
      <c r="K16" s="29">
        <v>0</v>
      </c>
      <c r="L16" s="29">
        <v>35000</v>
      </c>
      <c r="M16" s="20">
        <f t="shared" si="1"/>
        <v>0</v>
      </c>
      <c r="O16" s="27">
        <f t="shared" si="2"/>
        <v>0</v>
      </c>
    </row>
    <row r="17" spans="1:15" x14ac:dyDescent="0.3">
      <c r="A17" s="12" t="s">
        <v>24</v>
      </c>
      <c r="B17" s="6">
        <v>85000</v>
      </c>
      <c r="C17" s="8"/>
      <c r="D17" s="18">
        <v>0</v>
      </c>
      <c r="E17" s="18">
        <v>85000</v>
      </c>
      <c r="F17" s="20">
        <f t="shared" si="0"/>
        <v>0</v>
      </c>
      <c r="G17" s="2"/>
      <c r="H17" s="26" t="s">
        <v>24</v>
      </c>
      <c r="I17" s="27">
        <v>75000</v>
      </c>
      <c r="J17" s="8"/>
      <c r="K17" s="29">
        <v>0</v>
      </c>
      <c r="L17" s="29">
        <v>75000</v>
      </c>
      <c r="M17" s="20">
        <f t="shared" si="1"/>
        <v>0</v>
      </c>
      <c r="O17" s="27">
        <f t="shared" si="2"/>
        <v>-10000</v>
      </c>
    </row>
    <row r="18" spans="1:15" x14ac:dyDescent="0.3">
      <c r="A18" s="12" t="s">
        <v>25</v>
      </c>
      <c r="B18" s="6">
        <v>110000</v>
      </c>
      <c r="C18" s="8"/>
      <c r="D18" s="18">
        <v>110000</v>
      </c>
      <c r="E18" s="18">
        <v>0</v>
      </c>
      <c r="F18" s="20">
        <f t="shared" si="0"/>
        <v>0</v>
      </c>
      <c r="H18" s="26" t="s">
        <v>25</v>
      </c>
      <c r="I18" s="27">
        <v>110000</v>
      </c>
      <c r="J18" s="8"/>
      <c r="K18" s="29">
        <v>110000</v>
      </c>
      <c r="L18" s="29">
        <v>0</v>
      </c>
      <c r="M18" s="20">
        <f t="shared" si="1"/>
        <v>0</v>
      </c>
      <c r="O18" s="27">
        <f t="shared" si="2"/>
        <v>0</v>
      </c>
    </row>
    <row r="19" spans="1:15" x14ac:dyDescent="0.3">
      <c r="A19" s="12" t="s">
        <v>26</v>
      </c>
      <c r="B19" s="6">
        <v>10000</v>
      </c>
      <c r="C19" s="8"/>
      <c r="D19" s="18">
        <v>0</v>
      </c>
      <c r="E19" s="18">
        <v>10000</v>
      </c>
      <c r="F19" s="20">
        <f t="shared" si="0"/>
        <v>0</v>
      </c>
      <c r="H19" s="26" t="s">
        <v>26</v>
      </c>
      <c r="I19" s="27">
        <v>20000</v>
      </c>
      <c r="J19" s="8"/>
      <c r="K19" s="29">
        <v>0</v>
      </c>
      <c r="L19" s="29">
        <v>20000</v>
      </c>
      <c r="M19" s="20">
        <f t="shared" si="1"/>
        <v>0</v>
      </c>
      <c r="O19" s="27">
        <f t="shared" si="2"/>
        <v>10000</v>
      </c>
    </row>
    <row r="20" spans="1:15" x14ac:dyDescent="0.3">
      <c r="A20" s="12"/>
      <c r="B20" s="6"/>
      <c r="C20" s="8"/>
      <c r="D20" s="18"/>
      <c r="E20" s="18"/>
      <c r="F20" s="20">
        <f t="shared" si="0"/>
        <v>0</v>
      </c>
      <c r="H20" s="26"/>
      <c r="I20" s="27"/>
      <c r="J20" s="8"/>
      <c r="K20" s="29"/>
      <c r="L20" s="29"/>
      <c r="M20" s="20">
        <f t="shared" si="1"/>
        <v>0</v>
      </c>
      <c r="O20" s="27">
        <f t="shared" si="2"/>
        <v>0</v>
      </c>
    </row>
    <row r="21" spans="1:15" x14ac:dyDescent="0.3">
      <c r="A21" s="13"/>
      <c r="B21" s="6"/>
      <c r="C21" s="8"/>
      <c r="D21" s="18"/>
      <c r="E21" s="18"/>
      <c r="F21" s="20">
        <f t="shared" si="0"/>
        <v>0</v>
      </c>
      <c r="H21" s="28"/>
      <c r="I21" s="27"/>
      <c r="J21" s="8"/>
      <c r="K21" s="29"/>
      <c r="L21" s="29"/>
      <c r="M21" s="20">
        <f t="shared" si="1"/>
        <v>0</v>
      </c>
      <c r="O21" s="27">
        <f t="shared" si="2"/>
        <v>0</v>
      </c>
    </row>
    <row r="22" spans="1:15" x14ac:dyDescent="0.3">
      <c r="A22" s="13"/>
      <c r="B22" s="6"/>
      <c r="C22" s="8"/>
      <c r="D22" s="18"/>
      <c r="E22" s="18"/>
      <c r="F22" s="20">
        <f t="shared" si="0"/>
        <v>0</v>
      </c>
      <c r="H22" s="28"/>
      <c r="I22" s="27"/>
      <c r="J22" s="8"/>
      <c r="K22" s="29"/>
      <c r="L22" s="29"/>
      <c r="M22" s="20">
        <f t="shared" si="1"/>
        <v>0</v>
      </c>
      <c r="O22" s="27">
        <f t="shared" si="2"/>
        <v>0</v>
      </c>
    </row>
    <row r="23" spans="1:15" x14ac:dyDescent="0.3">
      <c r="A23" s="7" t="s">
        <v>13</v>
      </c>
      <c r="B23" s="5">
        <f>SUM(B13:B22)</f>
        <v>550000</v>
      </c>
      <c r="C23" s="5"/>
      <c r="D23" s="9">
        <f>SUM(D13:D22)</f>
        <v>235000</v>
      </c>
      <c r="E23" s="9">
        <f>SUM(E13:E22)</f>
        <v>315000</v>
      </c>
      <c r="F23" s="22">
        <f>SUM(F13:F22)</f>
        <v>0</v>
      </c>
      <c r="H23" s="7" t="s">
        <v>13</v>
      </c>
      <c r="I23" s="5">
        <f>SUM(I13:I22)</f>
        <v>525000</v>
      </c>
      <c r="J23" s="5"/>
      <c r="K23" s="9">
        <f>SUM(K13:K22)</f>
        <v>210000</v>
      </c>
      <c r="L23" s="9">
        <f>SUM(L13:L22)</f>
        <v>315000</v>
      </c>
      <c r="M23" s="22">
        <f>SUM(M13:M22)</f>
        <v>0</v>
      </c>
      <c r="O23" s="5">
        <f>SUM(O13:O22)</f>
        <v>-25000</v>
      </c>
    </row>
    <row r="24" spans="1:15" x14ac:dyDescent="0.3">
      <c r="A24" s="2"/>
      <c r="B24" s="8"/>
      <c r="C24" s="8"/>
      <c r="D24" s="8"/>
      <c r="E24" s="2"/>
      <c r="F24" s="23"/>
      <c r="H24" s="2"/>
      <c r="I24" s="8"/>
      <c r="J24" s="8"/>
      <c r="K24" s="8"/>
      <c r="L24" s="2"/>
      <c r="M24" s="23"/>
    </row>
    <row r="25" spans="1:15" x14ac:dyDescent="0.3">
      <c r="A25" s="3" t="s">
        <v>14</v>
      </c>
      <c r="B25" s="5"/>
      <c r="C25" s="5"/>
      <c r="D25" s="5"/>
      <c r="E25" s="2"/>
      <c r="F25" s="2"/>
      <c r="H25" s="3" t="s">
        <v>14</v>
      </c>
      <c r="I25" s="5"/>
      <c r="J25" s="5"/>
      <c r="K25" s="5"/>
      <c r="L25" s="2"/>
      <c r="M25" s="2"/>
    </row>
    <row r="26" spans="1:15" x14ac:dyDescent="0.3">
      <c r="A26" s="25" t="s">
        <v>15</v>
      </c>
      <c r="B26" s="8">
        <f>E23</f>
        <v>315000</v>
      </c>
      <c r="C26" s="17">
        <f>B26/B23</f>
        <v>0.57272727272727275</v>
      </c>
      <c r="D26" s="32" t="s">
        <v>16</v>
      </c>
      <c r="E26" s="32"/>
      <c r="F26" s="32"/>
      <c r="H26" s="25" t="s">
        <v>15</v>
      </c>
      <c r="I26" s="8">
        <f>L23</f>
        <v>315000</v>
      </c>
      <c r="J26" s="17">
        <f>I26/I23</f>
        <v>0.6</v>
      </c>
      <c r="K26" s="32" t="s">
        <v>16</v>
      </c>
      <c r="L26" s="32"/>
      <c r="M26" s="32"/>
    </row>
    <row r="27" spans="1:15" x14ac:dyDescent="0.3">
      <c r="A27" s="12" t="s">
        <v>27</v>
      </c>
      <c r="B27" s="6">
        <v>180000</v>
      </c>
      <c r="C27" s="8"/>
      <c r="D27" s="32"/>
      <c r="E27" s="32"/>
      <c r="F27" s="32"/>
      <c r="H27" s="26" t="s">
        <v>27</v>
      </c>
      <c r="I27" s="27">
        <v>180000</v>
      </c>
      <c r="J27" s="8"/>
      <c r="K27" s="32"/>
      <c r="L27" s="32"/>
      <c r="M27" s="32"/>
    </row>
    <row r="28" spans="1:15" x14ac:dyDescent="0.3">
      <c r="A28" s="12" t="s">
        <v>28</v>
      </c>
      <c r="B28" s="6">
        <v>35000</v>
      </c>
      <c r="C28" s="8"/>
      <c r="D28" s="8"/>
      <c r="E28" s="2"/>
      <c r="F28" s="2"/>
      <c r="H28" s="26" t="s">
        <v>28</v>
      </c>
      <c r="I28" s="27">
        <v>35000</v>
      </c>
      <c r="J28" s="8"/>
      <c r="K28" s="8"/>
      <c r="L28" s="2"/>
      <c r="M28" s="2"/>
    </row>
    <row r="29" spans="1:15" x14ac:dyDescent="0.3">
      <c r="A29" s="12" t="s">
        <v>29</v>
      </c>
      <c r="B29" s="6">
        <v>20000</v>
      </c>
      <c r="C29" s="8"/>
      <c r="D29" s="8"/>
      <c r="E29" s="2"/>
      <c r="F29" s="2"/>
      <c r="H29" s="26" t="s">
        <v>29</v>
      </c>
      <c r="I29" s="27">
        <v>20000</v>
      </c>
      <c r="J29" s="8"/>
      <c r="K29" s="8"/>
      <c r="L29" s="2"/>
      <c r="M29" s="2"/>
    </row>
    <row r="30" spans="1:15" x14ac:dyDescent="0.3">
      <c r="A30" s="12"/>
      <c r="B30" s="6"/>
      <c r="C30" s="8"/>
      <c r="D30" s="8"/>
      <c r="E30" s="2"/>
      <c r="F30" s="2"/>
      <c r="H30" s="26"/>
      <c r="I30" s="27"/>
      <c r="J30" s="8"/>
      <c r="K30" s="8"/>
      <c r="L30" s="2"/>
      <c r="M30" s="2"/>
    </row>
    <row r="31" spans="1:15" x14ac:dyDescent="0.3">
      <c r="A31" s="12"/>
      <c r="B31" s="6"/>
      <c r="C31" s="8"/>
      <c r="D31" s="8"/>
      <c r="E31" s="2"/>
      <c r="F31" s="2"/>
      <c r="H31" s="26"/>
      <c r="I31" s="27"/>
      <c r="J31" s="8"/>
      <c r="K31" s="8"/>
      <c r="L31" s="2"/>
      <c r="M31" s="2"/>
    </row>
    <row r="32" spans="1:15" x14ac:dyDescent="0.3">
      <c r="A32" s="12"/>
      <c r="B32" s="6"/>
      <c r="C32" s="8"/>
      <c r="D32" s="8"/>
      <c r="E32" s="2"/>
      <c r="F32" s="2"/>
      <c r="H32" s="26"/>
      <c r="I32" s="27"/>
      <c r="J32" s="8"/>
      <c r="K32" s="8"/>
      <c r="L32" s="2"/>
      <c r="M32" s="2"/>
    </row>
    <row r="33" spans="1:13" x14ac:dyDescent="0.3">
      <c r="A33" s="7" t="s">
        <v>17</v>
      </c>
      <c r="B33" s="5">
        <f>SUM(B26:B32)</f>
        <v>550000</v>
      </c>
      <c r="C33" s="24"/>
      <c r="D33" s="8"/>
      <c r="E33" s="2"/>
      <c r="F33" s="2"/>
      <c r="H33" s="7" t="s">
        <v>17</v>
      </c>
      <c r="I33" s="5">
        <f>SUM(I26:I32)</f>
        <v>550000</v>
      </c>
      <c r="J33" s="24"/>
      <c r="K33" s="8"/>
      <c r="L33" s="2"/>
      <c r="M33" s="2"/>
    </row>
    <row r="34" spans="1:13" x14ac:dyDescent="0.3">
      <c r="A34" s="7"/>
      <c r="B34" s="5"/>
      <c r="C34" s="5"/>
      <c r="D34" s="8"/>
      <c r="E34" s="2"/>
      <c r="F34" s="2"/>
    </row>
    <row r="35" spans="1:13" x14ac:dyDescent="0.3">
      <c r="A35" s="7"/>
      <c r="B35" s="5"/>
      <c r="C35" s="5"/>
      <c r="D35" s="8"/>
      <c r="E35" s="2"/>
      <c r="F35" s="2"/>
    </row>
    <row r="36" spans="1:13" x14ac:dyDescent="0.3">
      <c r="A36" s="2"/>
      <c r="B36" s="2"/>
      <c r="C36" s="2"/>
      <c r="D36" s="2"/>
      <c r="E36" s="2"/>
      <c r="F36" s="2"/>
    </row>
    <row r="37" spans="1:13" x14ac:dyDescent="0.3">
      <c r="A37" s="2"/>
      <c r="B37" s="2"/>
      <c r="C37" s="2"/>
      <c r="D37" s="2"/>
      <c r="E37" s="2"/>
      <c r="F37" s="2"/>
    </row>
    <row r="38" spans="1:13" x14ac:dyDescent="0.3">
      <c r="A38" s="3" t="s">
        <v>18</v>
      </c>
      <c r="B38" s="2"/>
      <c r="C38" s="2"/>
      <c r="D38" s="2"/>
      <c r="E38" s="2"/>
      <c r="F38" s="2"/>
    </row>
    <row r="39" spans="1:13" ht="15" customHeight="1" x14ac:dyDescent="0.3">
      <c r="A39" s="33" t="s">
        <v>19</v>
      </c>
      <c r="B39" s="33"/>
      <c r="C39" s="33"/>
      <c r="D39" s="33"/>
      <c r="E39" s="33"/>
      <c r="F39" s="33"/>
    </row>
    <row r="40" spans="1:13" x14ac:dyDescent="0.3">
      <c r="A40" s="33"/>
      <c r="B40" s="33"/>
      <c r="C40" s="33"/>
      <c r="D40" s="33"/>
      <c r="E40" s="33"/>
      <c r="F40" s="33"/>
    </row>
    <row r="41" spans="1:13" x14ac:dyDescent="0.3">
      <c r="A41" s="33"/>
      <c r="B41" s="33"/>
      <c r="C41" s="33"/>
      <c r="D41" s="33"/>
      <c r="E41" s="33"/>
      <c r="F41" s="33"/>
    </row>
    <row r="42" spans="1:13" x14ac:dyDescent="0.3">
      <c r="A42" s="33"/>
      <c r="B42" s="33"/>
      <c r="C42" s="33"/>
      <c r="D42" s="33"/>
      <c r="E42" s="33"/>
      <c r="F42" s="33"/>
    </row>
    <row r="43" spans="1:13" x14ac:dyDescent="0.3">
      <c r="A43" s="33"/>
      <c r="B43" s="33"/>
      <c r="C43" s="33"/>
      <c r="D43" s="33"/>
      <c r="E43" s="33"/>
      <c r="F43" s="33"/>
    </row>
    <row r="44" spans="1:13" x14ac:dyDescent="0.3">
      <c r="A44" s="33"/>
      <c r="B44" s="33"/>
      <c r="C44" s="33"/>
      <c r="D44" s="33"/>
      <c r="E44" s="33"/>
      <c r="F44" s="33"/>
    </row>
    <row r="45" spans="1:13" x14ac:dyDescent="0.3">
      <c r="A45" s="33"/>
      <c r="B45" s="33"/>
      <c r="C45" s="33"/>
      <c r="D45" s="33"/>
      <c r="E45" s="33"/>
      <c r="F45" s="33"/>
    </row>
    <row r="46" spans="1:13" x14ac:dyDescent="0.3">
      <c r="A46" s="33"/>
      <c r="B46" s="33"/>
      <c r="C46" s="33"/>
      <c r="D46" s="33"/>
      <c r="E46" s="33"/>
      <c r="F46" s="33"/>
    </row>
    <row r="47" spans="1:13" x14ac:dyDescent="0.3">
      <c r="A47" s="33"/>
      <c r="B47" s="33"/>
      <c r="C47" s="33"/>
      <c r="D47" s="33"/>
      <c r="E47" s="33"/>
      <c r="F47" s="33"/>
    </row>
    <row r="48" spans="1:13" x14ac:dyDescent="0.3">
      <c r="A48" s="33"/>
      <c r="B48" s="33"/>
      <c r="C48" s="33"/>
      <c r="D48" s="33"/>
      <c r="E48" s="33"/>
      <c r="F48" s="33"/>
    </row>
    <row r="49" spans="1:6" x14ac:dyDescent="0.3">
      <c r="A49" s="33"/>
      <c r="B49" s="33"/>
      <c r="C49" s="33"/>
      <c r="D49" s="33"/>
      <c r="E49" s="33"/>
      <c r="F49" s="33"/>
    </row>
    <row r="50" spans="1:6" x14ac:dyDescent="0.3">
      <c r="A50" s="11"/>
      <c r="B50" s="11"/>
      <c r="C50" s="11"/>
      <c r="D50" s="11"/>
      <c r="E50" s="11"/>
      <c r="F50" s="11"/>
    </row>
    <row r="51" spans="1:6" x14ac:dyDescent="0.3">
      <c r="A51" s="11"/>
      <c r="B51" s="11"/>
      <c r="C51" s="11"/>
      <c r="D51" s="11"/>
      <c r="E51" s="11"/>
      <c r="F51" s="11"/>
    </row>
    <row r="52" spans="1:6" x14ac:dyDescent="0.3">
      <c r="A52" s="2"/>
    </row>
  </sheetData>
  <mergeCells count="8">
    <mergeCell ref="A1:G1"/>
    <mergeCell ref="K26:M27"/>
    <mergeCell ref="A39:F49"/>
    <mergeCell ref="B5:E5"/>
    <mergeCell ref="B6:E6"/>
    <mergeCell ref="B7:E7"/>
    <mergeCell ref="B8:E8"/>
    <mergeCell ref="D26:F27"/>
  </mergeCells>
  <conditionalFormatting sqref="C26">
    <cfRule type="cellIs" dxfId="1" priority="2" operator="between">
      <formula>80.1%</formula>
      <formula>100%</formula>
    </cfRule>
  </conditionalFormatting>
  <conditionalFormatting sqref="J26">
    <cfRule type="cellIs" dxfId="0" priority="1" operator="between">
      <formula>80.1%</formula>
      <formula>100%</formula>
    </cfRule>
  </conditionalFormatting>
  <pageMargins left="0.7" right="0.7" top="0.75" bottom="0.6" header="0.3" footer="0.3"/>
  <pageSetup paperSize="9" scale="63" fitToHeight="0" orientation="landscape" r:id="rId1"/>
  <colBreaks count="1" manualBreakCount="1">
    <brk id="6" max="5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U Dokument" ma:contentTypeID="0x010100C7C811754E204E47A665D3B7C5D98E1E001B42AAA13DFB614780EB1E7C7691E76D" ma:contentTypeVersion="59" ma:contentTypeDescription="" ma:contentTypeScope="" ma:versionID="68061bb96a54edae06fc19c7a1af5bb9">
  <xsd:schema xmlns:xsd="http://www.w3.org/2001/XMLSchema" xmlns:xs="http://www.w3.org/2001/XMLSchema" xmlns:p="http://schemas.microsoft.com/office/2006/metadata/properties" xmlns:ns2="2a53a6d5-ab28-44f4-b2f8-9fe72ce3cf60" xmlns:ns3="231fe8cf-ccc0-454c-9b48-ac3bf72b5807" xmlns:ns4="4160d47a-ddaf-4f96-aa5a-ac84a930d3d1" xmlns:ns5="ae9dd6ea-c2e4-4869-976b-8dbce2ea94e0" xmlns:ns6="a94ff575-881d-444c-a15f-28f2022b7885" xmlns:ns7="b79d7df0-f7a9-4c01-adec-37d90b5fddf1" targetNamespace="http://schemas.microsoft.com/office/2006/metadata/properties" ma:root="true" ma:fieldsID="2e622b43654c5491d79220338360f48f" ns2:_="" ns3:_="" ns4:_="" ns5:_="" ns6:_="" ns7:_="">
    <xsd:import namespace="2a53a6d5-ab28-44f4-b2f8-9fe72ce3cf60"/>
    <xsd:import namespace="231fe8cf-ccc0-454c-9b48-ac3bf72b5807"/>
    <xsd:import namespace="4160d47a-ddaf-4f96-aa5a-ac84a930d3d1"/>
    <xsd:import namespace="ae9dd6ea-c2e4-4869-976b-8dbce2ea94e0"/>
    <xsd:import namespace="a94ff575-881d-444c-a15f-28f2022b7885"/>
    <xsd:import namespace="b79d7df0-f7a9-4c01-adec-37d90b5fddf1"/>
    <xsd:element name="properties">
      <xsd:complexType>
        <xsd:sequence>
          <xsd:element name="documentManagement">
            <xsd:complexType>
              <xsd:all>
                <xsd:element ref="ns3:GU_DocDescription" minOccurs="0"/>
                <xsd:element ref="ns2:TaxKeywordTaxHTField" minOccurs="0"/>
                <xsd:element ref="ns2:TaxCatchAll" minOccurs="0"/>
                <xsd:element ref="ns2:TaxCatchAllLabel" minOccurs="0"/>
                <xsd:element ref="ns3:GU_DocStatus" minOccurs="0"/>
                <xsd:element ref="ns3:ffd98747c26642ec8caf6ec3431d5d08" minOccurs="0"/>
                <xsd:element ref="ns4:b96f7c442203436fbdf8d4ebf5de5e7a" minOccurs="0"/>
                <xsd:element ref="ns4:GU_AccessRight" minOccurs="0"/>
                <xsd:element ref="ns4:GU_EstablishedDate" minOccurs="0"/>
                <xsd:element ref="ns4:GU_ArchivedDate" minOccurs="0"/>
                <xsd:element ref="ns2:GU_ArchivedBy" minOccurs="0"/>
                <xsd:element ref="ns4:GU_ArchiveDocId" minOccurs="0"/>
                <xsd:element ref="ns4:GU_ArchiveDocGuid" minOccurs="0"/>
                <xsd:element ref="ns4:GU_ArchiveDocVersionId" minOccurs="0"/>
                <xsd:element ref="ns5:GU_SiteGuid" minOccurs="0"/>
                <xsd:element ref="ns4:GU_ArchiveDocUrl" minOccurs="0"/>
                <xsd:element ref="ns2:GU_DocumentApprover" minOccurs="0"/>
                <xsd:element ref="ns2:GU_DocumentApprovedBy" minOccurs="0"/>
                <xsd:element ref="ns6:GU_DocumentApprovedDate" minOccurs="0"/>
                <xsd:element ref="ns6:GU_DocumentApproval" minOccurs="0"/>
                <xsd:element ref="ns6:GU_CommentsAuthor" minOccurs="0"/>
                <xsd:element ref="ns6:GU_DiaryNumber" minOccurs="0"/>
                <xsd:element ref="ns6:GU_DiaryDirectionType" minOccurs="0"/>
                <xsd:element ref="ns6:GU_DiaryDirectionOrg" minOccurs="0"/>
                <xsd:element ref="ns5:GU_SendToDiary" minOccurs="0"/>
                <xsd:element ref="ns7:MediaServiceEventHashCode" minOccurs="0"/>
                <xsd:element ref="ns7:MediaServiceAutoKeyPoints" minOccurs="0"/>
                <xsd:element ref="ns7:MediaServiceKeyPoints" minOccurs="0"/>
                <xsd:element ref="ns2:_dlc_DocIdPersistId" minOccurs="0"/>
                <xsd:element ref="ns2:_dlc_DocId" minOccurs="0"/>
                <xsd:element ref="ns2:_dlc_DocIdUrl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OCR" minOccurs="0"/>
                <xsd:element ref="ns2:SharedWithUsers" minOccurs="0"/>
                <xsd:element ref="ns2:SharedWithDetails" minOccurs="0"/>
                <xsd:element ref="ns7:MediaServiceLocation" minOccurs="0"/>
                <xsd:element ref="ns7:MediaServiceGenerationTime" minOccurs="0"/>
                <xsd:element ref="ns7:MediaLengthInSeconds" minOccurs="0"/>
                <xsd:element ref="ns7:lcf76f155ced4ddcb4097134ff3c332f" minOccurs="0"/>
                <xsd:element ref="ns7:Spr_x00e5_k" minOccurs="0"/>
                <xsd:element ref="ns7:_x00c5_r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3a6d5-ab28-44f4-b2f8-9fe72ce3cf6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Företagsnyckelord" ma:fieldId="{23f27201-bee3-471e-b2e7-b64fd8b7ca38}" ma:taxonomyMulti="true" ma:sspId="85cde726-cec2-4dbf-bde0-2c3495ee07f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d972e18-3858-49b9-aba6-04742b4a9260}" ma:internalName="TaxCatchAll" ma:showField="CatchAllData" ma:web="2a53a6d5-ab28-44f4-b2f8-9fe72ce3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d972e18-3858-49b9-aba6-04742b4a9260}" ma:internalName="TaxCatchAllLabel" ma:readOnly="true" ma:showField="CatchAllDataLabel" ma:web="2a53a6d5-ab28-44f4-b2f8-9fe72ce3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U_ArchivedBy" ma:index="21" nillable="true" ma:displayName="Arkiverad av" ma:hidden="true" ma:list="UserInfo" ma:SharePointGroup="0" ma:internalName="GU_Archiv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_DocumentApprover" ma:index="27" nillable="true" ma:displayName="Dokumentgodkännare" ma:hidden="true" ma:list="UserInfo" ma:SharePointGroup="0" ma:internalName="GU_Document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_DocumentApprovedBy" ma:index="28" nillable="true" ma:displayName="Attest genomfört av" ma:hidden="true" ma:list="UserInfo" ma:SharePointGroup="0" ma:internalName="GU_DocumentApproved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PersistId" ma:index="4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_dlc_DocId" ma:index="41" nillable="true" ma:displayName="Dokument-ID-värde" ma:description="" ma:internalName="_dlc_DocId" ma:readOnly="true">
      <xsd:simpleType>
        <xsd:restriction base="dms:Text"/>
      </xsd:simpleType>
    </xsd:element>
    <xsd:element name="_dlc_DocIdUrl" ma:index="42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4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fe8cf-ccc0-454c-9b48-ac3bf72b5807" elementFormDefault="qualified">
    <xsd:import namespace="http://schemas.microsoft.com/office/2006/documentManagement/types"/>
    <xsd:import namespace="http://schemas.microsoft.com/office/infopath/2007/PartnerControls"/>
    <xsd:element name="GU_DocDescription" ma:index="3" nillable="true" ma:displayName="Dokumentbeskrivning" ma:internalName="GU_DocDescription">
      <xsd:simpleType>
        <xsd:restriction base="dms:Note">
          <xsd:maxLength value="255"/>
        </xsd:restriction>
      </xsd:simpleType>
    </xsd:element>
    <xsd:element name="GU_DocStatus" ma:index="13" nillable="true" ma:displayName="Dokumentstatus" ma:default="Arbetsmaterial" ma:format="Dropdown" ma:internalName="GU_DocStatus" ma:readOnly="true">
      <xsd:simpleType>
        <xsd:restriction base="dms:Choice">
          <xsd:enumeration value="Arbetsmaterial"/>
          <xsd:enumeration value="Fastställande pågår"/>
          <xsd:enumeration value="Fastställd"/>
          <xsd:enumeration value="Väntar på attest"/>
          <xsd:enumeration value="Fel vid fastställande"/>
        </xsd:restriction>
      </xsd:simpleType>
    </xsd:element>
    <xsd:element name="ffd98747c26642ec8caf6ec3431d5d08" ma:index="14" nillable="true" ma:taxonomy="true" ma:internalName="ffd98747c26642ec8caf6ec3431d5d08" ma:taxonomyFieldName="GU_DocOrganisation" ma:displayName="Ansvarig enhet" ma:readOnly="false" ma:default="" ma:fieldId="{ffd98747-c266-42ec-8caf-6ec3431d5d08}" ma:sspId="85cde726-cec2-4dbf-bde0-2c3495ee07fa" ma:termSetId="938bbb0a-f50e-4d72-96c1-d7b7216eae1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0d47a-ddaf-4f96-aa5a-ac84a930d3d1" elementFormDefault="qualified">
    <xsd:import namespace="http://schemas.microsoft.com/office/2006/documentManagement/types"/>
    <xsd:import namespace="http://schemas.microsoft.com/office/infopath/2007/PartnerControls"/>
    <xsd:element name="b96f7c442203436fbdf8d4ebf5de5e7a" ma:index="16" nillable="true" ma:taxonomy="true" ma:internalName="b96f7c442203436fbdf8d4ebf5de5e7a" ma:taxonomyFieldName="GU_RecordType" ma:displayName="Handlingstyp" ma:readOnly="false" ma:default="" ma:fieldId="{b96f7c44-2203-436f-bdf8-d4ebf5de5e7a}" ma:sspId="85cde726-cec2-4dbf-bde0-2c3495ee07fa" ma:termSetId="f64da07e-df9c-4500-a5ac-815ac12114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U_AccessRight" ma:index="18" nillable="true" ma:displayName="Åtkomsträtt" ma:default="0" ma:format="Dropdown" ma:internalName="GU_AccessRight" ma:readOnly="true">
      <xsd:simpleType>
        <xsd:restriction base="dms:Choice">
          <xsd:enumeration value="0"/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GU_EstablishedDate" ma:index="19" nillable="true" ma:displayName="Fastställd datum" ma:format="DateTime" ma:internalName="GU_EstablishedDate" ma:readOnly="true">
      <xsd:simpleType>
        <xsd:restriction base="dms:DateTime"/>
      </xsd:simpleType>
    </xsd:element>
    <xsd:element name="GU_ArchivedDate" ma:index="20" nillable="true" ma:displayName="Arkivdatum" ma:format="DateTime" ma:indexed="true" ma:internalName="GU_ArchivedDate" ma:readOnly="true">
      <xsd:simpleType>
        <xsd:restriction base="dms:DateTime"/>
      </xsd:simpleType>
    </xsd:element>
    <xsd:element name="GU_ArchiveDocId" ma:index="22" nillable="true" ma:displayName="ArkivDokument-ID" ma:hidden="true" ma:internalName="GU_ArchiveDocId" ma:readOnly="false">
      <xsd:simpleType>
        <xsd:restriction base="dms:Text">
          <xsd:maxLength value="255"/>
        </xsd:restriction>
      </xsd:simpleType>
    </xsd:element>
    <xsd:element name="GU_ArchiveDocGuid" ma:index="23" nillable="true" ma:displayName="ArkivDokument-GUID" ma:hidden="true" ma:internalName="GU_ArchiveDocGuid" ma:readOnly="false">
      <xsd:simpleType>
        <xsd:restriction base="dms:Text">
          <xsd:maxLength value="255"/>
        </xsd:restriction>
      </xsd:simpleType>
    </xsd:element>
    <xsd:element name="GU_ArchiveDocVersionId" ma:index="24" nillable="true" ma:displayName="ArkivDokument-VerID" ma:hidden="true" ma:internalName="GU_ArchiveDocVersionId" ma:readOnly="false">
      <xsd:simpleType>
        <xsd:restriction base="dms:Text">
          <xsd:maxLength value="255"/>
        </xsd:restriction>
      </xsd:simpleType>
    </xsd:element>
    <xsd:element name="GU_ArchiveDocUrl" ma:index="26" nillable="true" ma:displayName="Arkivlänk" ma:hidden="true" ma:internalName="GU_ArchiveDocUrl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dd6ea-c2e4-4869-976b-8dbce2ea94e0" elementFormDefault="qualified">
    <xsd:import namespace="http://schemas.microsoft.com/office/2006/documentManagement/types"/>
    <xsd:import namespace="http://schemas.microsoft.com/office/infopath/2007/PartnerControls"/>
    <xsd:element name="GU_SiteGuid" ma:index="25" nillable="true" ma:displayName="Site Guid" ma:hidden="true" ma:internalName="GU_SiteGuid" ma:readOnly="false">
      <xsd:simpleType>
        <xsd:restriction base="dms:Text">
          <xsd:maxLength value="255"/>
        </xsd:restriction>
      </xsd:simpleType>
    </xsd:element>
    <xsd:element name="GU_SendToDiary" ma:index="35" nillable="true" ma:displayName="Diarieförs" ma:default="0" ma:description="Anger om handlingen också ska skickas till diariet när den fastställs" ma:indexed="true" ma:internalName="GU_SendToDiary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ff575-881d-444c-a15f-28f2022b7885" elementFormDefault="qualified">
    <xsd:import namespace="http://schemas.microsoft.com/office/2006/documentManagement/types"/>
    <xsd:import namespace="http://schemas.microsoft.com/office/infopath/2007/PartnerControls"/>
    <xsd:element name="GU_DocumentApprovedDate" ma:index="29" nillable="true" ma:displayName="Attest genomfört" ma:format="DateTime" ma:hidden="true" ma:internalName="GU_DocumentApprovedDate" ma:readOnly="false">
      <xsd:simpleType>
        <xsd:restriction base="dms:DateTime"/>
      </xsd:simpleType>
    </xsd:element>
    <xsd:element name="GU_DocumentApproval" ma:index="30" nillable="true" ma:displayName="Attest" ma:default="0" ma:indexed="true" ma:internalName="GU_DocumentApproval" ma:readOnly="true">
      <xsd:simpleType>
        <xsd:restriction base="dms:Boolean"/>
      </xsd:simpleType>
    </xsd:element>
    <xsd:element name="GU_CommentsAuthor" ma:index="31" nillable="true" ma:displayName="Attest kommentarer" ma:internalName="GU_CommentsAuthor" ma:readOnly="true">
      <xsd:simpleType>
        <xsd:restriction base="dms:Note"/>
      </xsd:simpleType>
    </xsd:element>
    <xsd:element name="GU_DiaryNumber" ma:index="32" nillable="true" ma:displayName="Diarienr" ma:description="Diarienr som kan användas vid fastställande" ma:internalName="GU_DiaryNumber" ma:readOnly="true">
      <xsd:simpleType>
        <xsd:restriction base="dms:Text">
          <xsd:maxLength value="255"/>
        </xsd:restriction>
      </xsd:simpleType>
    </xsd:element>
    <xsd:element name="GU_DiaryDirectionType" ma:index="33" nillable="true" ma:displayName="Riktning" ma:description="Avser riktning typ för handling som diarieförs" ma:internalName="GU_DiaryDirectionType" ma:readOnly="true">
      <xsd:simpleType>
        <xsd:restriction base="dms:Text">
          <xsd:maxLength value="255"/>
        </xsd:restriction>
      </xsd:simpleType>
    </xsd:element>
    <xsd:element name="GU_DiaryDirectionOrg" ma:index="34" nillable="true" ma:displayName="Riktning organisation" ma:description="Avser avsändare mottagare för handlingen (beroende på vald typ riktning)" ma:internalName="GU_DiaryDirectionOrg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d7df0-f7a9-4c01-adec-37d90b5fddf1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50" nillable="true" ma:displayName="Location" ma:internalName="MediaServiceLocation" ma:readOnly="true">
      <xsd:simpleType>
        <xsd:restriction base="dms:Text"/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5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4" nillable="true" ma:taxonomy="true" ma:internalName="lcf76f155ced4ddcb4097134ff3c332f" ma:taxonomyFieldName="MediaServiceImageTags" ma:displayName="Bildmarkeringar" ma:readOnly="false" ma:fieldId="{5cf76f15-5ced-4ddc-b409-7134ff3c332f}" ma:taxonomyMulti="true" ma:sspId="85cde726-cec2-4dbf-bde0-2c3495ee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pr_x00e5_k" ma:index="55" nillable="true" ma:displayName="Språk" ma:format="RadioButtons" ma:internalName="Spr_x00e5_k">
      <xsd:simpleType>
        <xsd:restriction base="dms:Choice">
          <xsd:enumeration value="Svenska"/>
          <xsd:enumeration value="Engelska"/>
        </xsd:restriction>
      </xsd:simpleType>
    </xsd:element>
    <xsd:element name="_x00c5_r" ma:index="56" nillable="true" ma:displayName="År" ma:description="Det eller de år då dokumentet är eller var aktuellt" ma:format="DateOnly" ma:internalName="_x00c5_r">
      <xsd:simpleType>
        <xsd:restriction base="dms:DateTime"/>
      </xsd:simpleType>
    </xsd:element>
    <xsd:element name="MediaServiceObjectDetectorVersions" ma:index="5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fd98747c26642ec8caf6ec3431d5d08 xmlns="231fe8cf-ccc0-454c-9b48-ac3bf72b580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Nationella sekretariatet för genusforskning - orgnivå 1</TermName>
          <TermId xmlns="http://schemas.microsoft.com/office/infopath/2007/PartnerControls">baae73aa-f720-4a97-8761-1baba8eff7d3</TermId>
        </TermInfo>
      </Terms>
    </ffd98747c26642ec8caf6ec3431d5d08>
    <GU_EstablishedDate xmlns="4160d47a-ddaf-4f96-aa5a-ac84a930d3d1" xsi:nil="true"/>
    <GU_ArchiveDocId xmlns="4160d47a-ddaf-4f96-aa5a-ac84a930d3d1" xsi:nil="true"/>
    <GU_SendToDiary xmlns="ae9dd6ea-c2e4-4869-976b-8dbce2ea94e0">false</GU_SendToDiary>
    <GU_ArchivedBy xmlns="2a53a6d5-ab28-44f4-b2f8-9fe72ce3cf60">
      <UserInfo>
        <DisplayName/>
        <AccountId xsi:nil="true"/>
        <AccountType/>
      </UserInfo>
    </GU_ArchivedBy>
    <GU_DocumentApprover xmlns="2a53a6d5-ab28-44f4-b2f8-9fe72ce3cf60">
      <UserInfo>
        <DisplayName/>
        <AccountId xsi:nil="true"/>
        <AccountType/>
      </UserInfo>
    </GU_DocumentApprover>
    <TaxCatchAll xmlns="2a53a6d5-ab28-44f4-b2f8-9fe72ce3cf60">
      <Value>1</Value>
    </TaxCatchAll>
    <GU_ArchiveDocVersionId xmlns="4160d47a-ddaf-4f96-aa5a-ac84a930d3d1" xsi:nil="true"/>
    <TaxKeywordTaxHTField xmlns="2a53a6d5-ab28-44f4-b2f8-9fe72ce3cf60">
      <Terms xmlns="http://schemas.microsoft.com/office/infopath/2007/PartnerControls"/>
    </TaxKeywordTaxHTField>
    <GU_DocumentApprovedBy xmlns="2a53a6d5-ab28-44f4-b2f8-9fe72ce3cf60">
      <UserInfo>
        <DisplayName/>
        <AccountId xsi:nil="true"/>
        <AccountType/>
      </UserInfo>
    </GU_DocumentApprovedBy>
    <GU_DiaryNumber xmlns="a94ff575-881d-444c-a15f-28f2022b7885" xsi:nil="true"/>
    <GU_AccessRight xmlns="4160d47a-ddaf-4f96-aa5a-ac84a930d3d1">0</GU_AccessRight>
    <GU_DiaryDirectionOrg xmlns="a94ff575-881d-444c-a15f-28f2022b7885" xsi:nil="true"/>
    <GU_DocDescription xmlns="231fe8cf-ccc0-454c-9b48-ac3bf72b5807" xsi:nil="true"/>
    <b96f7c442203436fbdf8d4ebf5de5e7a xmlns="4160d47a-ddaf-4f96-aa5a-ac84a930d3d1">
      <Terms xmlns="http://schemas.microsoft.com/office/infopath/2007/PartnerControls"/>
    </b96f7c442203436fbdf8d4ebf5de5e7a>
    <GU_ArchiveDocGuid xmlns="4160d47a-ddaf-4f96-aa5a-ac84a930d3d1" xsi:nil="true"/>
    <GU_SiteGuid xmlns="ae9dd6ea-c2e4-4869-976b-8dbce2ea94e0" xsi:nil="true"/>
    <GU_DiaryDirectionType xmlns="a94ff575-881d-444c-a15f-28f2022b7885" xsi:nil="true"/>
    <GU_ArchiveDocUrl xmlns="4160d47a-ddaf-4f96-aa5a-ac84a930d3d1" xsi:nil="true"/>
    <GU_DocumentApprovedDate xmlns="a94ff575-881d-444c-a15f-28f2022b7885" xsi:nil="true"/>
    <GU_CommentsAuthor xmlns="a94ff575-881d-444c-a15f-28f2022b7885" xsi:nil="true"/>
    <_dlc_DocId xmlns="2a53a6d5-ab28-44f4-b2f8-9fe72ce3cf60">GU187-902417068-49202</_dlc_DocId>
    <GU_DocumentApproval xmlns="a94ff575-881d-444c-a15f-28f2022b7885">false</GU_DocumentApproval>
    <GU_DocStatus xmlns="231fe8cf-ccc0-454c-9b48-ac3bf72b5807">Arbetsmaterial</GU_DocStatus>
    <_dlc_DocIdUrl xmlns="2a53a6d5-ab28-44f4-b2f8-9fe72ce3cf60">
      <Url>https://gunet.sharepoint.com/sites/sy-org-nationella-sekretariatet-for-genusforskning/_layouts/15/DocIdRedir.aspx?ID=GU187-902417068-49202</Url>
      <Description>GU187-902417068-49202</Description>
    </_dlc_DocIdUrl>
    <lcf76f155ced4ddcb4097134ff3c332f xmlns="b79d7df0-f7a9-4c01-adec-37d90b5fddf1">
      <Terms xmlns="http://schemas.microsoft.com/office/infopath/2007/PartnerControls"/>
    </lcf76f155ced4ddcb4097134ff3c332f>
    <Spr_x00e5_k xmlns="b79d7df0-f7a9-4c01-adec-37d90b5fddf1" xsi:nil="true"/>
    <_x00c5_r xmlns="b79d7df0-f7a9-4c01-adec-37d90b5fddf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32BA66-5F08-49D4-95EF-8BFDE242290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C09D0F-B99A-40F6-9E34-C2D82DB1C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3a6d5-ab28-44f4-b2f8-9fe72ce3cf60"/>
    <ds:schemaRef ds:uri="231fe8cf-ccc0-454c-9b48-ac3bf72b5807"/>
    <ds:schemaRef ds:uri="4160d47a-ddaf-4f96-aa5a-ac84a930d3d1"/>
    <ds:schemaRef ds:uri="ae9dd6ea-c2e4-4869-976b-8dbce2ea94e0"/>
    <ds:schemaRef ds:uri="a94ff575-881d-444c-a15f-28f2022b7885"/>
    <ds:schemaRef ds:uri="b79d7df0-f7a9-4c01-adec-37d90b5fd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03BAC-0C34-46C3-9745-4C3138AA49A7}">
  <ds:schemaRefs>
    <ds:schemaRef ds:uri="http://schemas.microsoft.com/office/2006/metadata/properties"/>
    <ds:schemaRef ds:uri="http://schemas.microsoft.com/office/infopath/2007/PartnerControls"/>
    <ds:schemaRef ds:uri="231fe8cf-ccc0-454c-9b48-ac3bf72b5807"/>
    <ds:schemaRef ds:uri="4160d47a-ddaf-4f96-aa5a-ac84a930d3d1"/>
    <ds:schemaRef ds:uri="ae9dd6ea-c2e4-4869-976b-8dbce2ea94e0"/>
    <ds:schemaRef ds:uri="2a53a6d5-ab28-44f4-b2f8-9fe72ce3cf60"/>
    <ds:schemaRef ds:uri="a94ff575-881d-444c-a15f-28f2022b7885"/>
    <ds:schemaRef ds:uri="b79d7df0-f7a9-4c01-adec-37d90b5fddf1"/>
  </ds:schemaRefs>
</ds:datastoreItem>
</file>

<file path=customXml/itemProps4.xml><?xml version="1.0" encoding="utf-8"?>
<ds:datastoreItem xmlns:ds="http://schemas.openxmlformats.org/officeDocument/2006/customXml" ds:itemID="{A1697C51-D615-4066-881A-9FF090395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Mall</vt:lpstr>
      <vt:lpstr>Exempel</vt:lpstr>
      <vt:lpstr>Exempel!Utskriftsområde</vt:lpstr>
      <vt:lpstr>Mall!Utskriftsområde</vt:lpstr>
    </vt:vector>
  </TitlesOfParts>
  <Manager/>
  <Company>University of Gothenburg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Grönroos</dc:creator>
  <cp:keywords/>
  <dc:description/>
  <cp:lastModifiedBy>Deepati Forsberg</cp:lastModifiedBy>
  <cp:revision/>
  <dcterms:created xsi:type="dcterms:W3CDTF">2014-05-01T08:39:28Z</dcterms:created>
  <dcterms:modified xsi:type="dcterms:W3CDTF">2025-12-29T08:48:03Z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0x010100C7C811754E204E47A665D3B7C5D98E1E001B42AAA13DFB614780EB1E7C7691E76D</vt:lpwstr>
  </property>
  <property fmtid="{D5CDD505-2E9C-101B-9397-08002B2CF9AE}" pid="3" name="_dlc_DocIdItemGuid">
    <vt:lpwstr>0f91f030-bea0-4c79-9187-8fda690bab0d</vt:lpwstr>
  </property>
  <property fmtid="{D5CDD505-2E9C-101B-9397-08002B2CF9AE}" pid="4" name="TaxKeyword">
    <vt:lpwstr/>
  </property>
  <property fmtid="{D5CDD505-2E9C-101B-9397-08002B2CF9AE}" pid="5" name="GU_RecordType">
    <vt:lpwstr/>
  </property>
  <property fmtid="{D5CDD505-2E9C-101B-9397-08002B2CF9AE}" pid="6" name="GU_DocOrganisation">
    <vt:lpwstr>1;#Nationella sekretariatet för genusforskning - orgnivå 1|baae73aa-f720-4a97-8761-1baba8eff7d3</vt:lpwstr>
  </property>
  <property fmtid="{D5CDD505-2E9C-101B-9397-08002B2CF9AE}" pid="7" name="MediaServiceImageTags">
    <vt:lpwstr/>
  </property>
</Properties>
</file>